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hub.sharepoint.com/sites/GA_ItaliaIntranet/Documenti condivisi/PRODUCT MANAGEMENT/YGNIS/00. PRESALES DATABASE/007-VARMAX/007-09. DATI LEGGE 10/"/>
    </mc:Choice>
  </mc:AlternateContent>
  <xr:revisionPtr revIDLastSave="28" documentId="8_{C797E7F3-706F-41CB-A969-9EA4D99793BE}" xr6:coauthVersionLast="47" xr6:coauthVersionMax="47" xr10:uidLastSave="{19D050FB-8739-4790-AE82-689B781F3422}"/>
  <bookViews>
    <workbookView xWindow="-108" yWindow="-108" windowWidth="23256" windowHeight="12576" tabRatio="785" xr2:uid="{00000000-000D-0000-FFFF-FFFF00000000}"/>
  </bookViews>
  <sheets>
    <sheet name="VARMAX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/>
  <c r="F10" i="2"/>
  <c r="G10" i="2"/>
  <c r="H10" i="2"/>
  <c r="I10" i="2"/>
  <c r="J10" i="2"/>
  <c r="K10" i="2"/>
  <c r="L10" i="2"/>
  <c r="C10" i="2"/>
</calcChain>
</file>

<file path=xl/sharedStrings.xml><?xml version="1.0" encoding="utf-8"?>
<sst xmlns="http://schemas.openxmlformats.org/spreadsheetml/2006/main" count="136" uniqueCount="85">
  <si>
    <t>DATI DI FUNZIONAMENTO e CARATTERISTICHE GENERALI</t>
  </si>
  <si>
    <t>VARMAX 115</t>
  </si>
  <si>
    <t>VARMAX 140</t>
  </si>
  <si>
    <t>VARMAX 180</t>
  </si>
  <si>
    <t>VARMAX 225</t>
  </si>
  <si>
    <t>VARMAX 275</t>
  </si>
  <si>
    <t>VARMAX 320</t>
  </si>
  <si>
    <t>VARMAX 390</t>
  </si>
  <si>
    <t>VARMAX 450</t>
  </si>
  <si>
    <t>VARMAX 525</t>
  </si>
  <si>
    <t>VARMAX 600</t>
  </si>
  <si>
    <r>
      <rPr>
        <sz val="8"/>
        <color rgb="FF231F20"/>
        <rFont val="Arial"/>
        <family val="2"/>
      </rPr>
      <t>Categoria della caldaia</t>
    </r>
  </si>
  <si>
    <r>
      <rPr>
        <vertAlign val="superscript"/>
        <sz val="8"/>
        <color rgb="FF231F20"/>
        <rFont val="Arial"/>
        <family val="2"/>
      </rPr>
      <t>II</t>
    </r>
    <r>
      <rPr>
        <sz val="4.5"/>
        <color rgb="FF231F20"/>
        <rFont val="Arial"/>
        <family val="2"/>
      </rPr>
      <t>2H3P</t>
    </r>
  </si>
  <si>
    <r>
      <rPr>
        <vertAlign val="superscript"/>
        <sz val="8"/>
        <color rgb="FF231F20"/>
        <rFont val="Arial"/>
        <family val="2"/>
      </rPr>
      <t>I</t>
    </r>
    <r>
      <rPr>
        <sz val="4.5"/>
        <color rgb="FF231F20"/>
        <rFont val="Arial"/>
        <family val="2"/>
      </rPr>
      <t>2H</t>
    </r>
  </si>
  <si>
    <t>Rapporto di modulazione</t>
  </si>
  <si>
    <t>1:4,1</t>
  </si>
  <si>
    <t>1:5</t>
  </si>
  <si>
    <t>1:4,2</t>
  </si>
  <si>
    <t>1:5,2</t>
  </si>
  <si>
    <t>1:4,5</t>
  </si>
  <si>
    <r>
      <rPr>
        <sz val="8"/>
        <color rgb="FF231F20"/>
        <rFont val="Arial"/>
        <family val="2"/>
      </rPr>
      <t>Portata termica nominale su P.C.I. Qn</t>
    </r>
  </si>
  <si>
    <r>
      <rPr>
        <sz val="8"/>
        <color rgb="FF231F20"/>
        <rFont val="Arial"/>
        <family val="2"/>
      </rPr>
      <t>kW</t>
    </r>
  </si>
  <si>
    <r>
      <rPr>
        <sz val="8"/>
        <color rgb="FF231F20"/>
        <rFont val="Arial"/>
        <family val="2"/>
      </rPr>
      <t>Portata termica minima    su P.C.I. Qmin</t>
    </r>
  </si>
  <si>
    <r>
      <rPr>
        <sz val="8"/>
        <color rgb="FF231F20"/>
        <rFont val="Arial"/>
        <family val="2"/>
      </rPr>
      <t>Potenza utile nominale (tr  60 / tm 80 °C) Pn</t>
    </r>
  </si>
  <si>
    <r>
      <rPr>
        <sz val="8"/>
        <color rgb="FF231F20"/>
        <rFont val="Arial"/>
        <family val="2"/>
      </rPr>
      <t>Potenza utile minima (tr 60 / tm 80 °C) Pn min</t>
    </r>
  </si>
  <si>
    <r>
      <rPr>
        <sz val="8"/>
        <color rgb="FF231F20"/>
        <rFont val="Arial"/>
        <family val="2"/>
      </rPr>
      <t>Potenza utile nominale (tr 30 / tm 50 °C) Pcond</t>
    </r>
  </si>
  <si>
    <r>
      <rPr>
        <sz val="8"/>
        <color rgb="FF231F20"/>
        <rFont val="Arial"/>
        <family val="2"/>
      </rPr>
      <t>Potenza utile minima (tr 30 / tm 50 °C) Pcond min</t>
    </r>
  </si>
  <si>
    <t>Rendimento a potenza nominale (tr  60 /  tm 80°C)</t>
  </si>
  <si>
    <r>
      <rPr>
        <sz val="8"/>
        <color rgb="FF231F20"/>
        <rFont val="Arial"/>
        <family val="2"/>
      </rPr>
      <t>%</t>
    </r>
  </si>
  <si>
    <t>Rendimento a potenza minima (tr  60 /  tm 80°C)</t>
  </si>
  <si>
    <t>Rendimento a potenza nominale (tr  30 /  tm 50°C)</t>
  </si>
  <si>
    <t>Rendimento al potenza minima (tr  30 / tm 50°C)</t>
  </si>
  <si>
    <t>Rendimento al 30% del carico (tr 30°C)</t>
  </si>
  <si>
    <t>Rendimento di combustione a carico nominale</t>
  </si>
  <si>
    <t>Rendimento di combustione a carico ridotto</t>
  </si>
  <si>
    <r>
      <rPr>
        <sz val="8"/>
        <color rgb="FF231F20"/>
        <rFont val="Arial"/>
        <family val="2"/>
      </rPr>
      <t>Perdite al mantello bruciatore funzionante (Qmin)</t>
    </r>
  </si>
  <si>
    <t>%</t>
  </si>
  <si>
    <r>
      <rPr>
        <sz val="8"/>
        <color rgb="FF231F20"/>
        <rFont val="Arial"/>
        <family val="2"/>
      </rPr>
      <t>Perdite al mantello bruciatore funzionante (Qn)</t>
    </r>
  </si>
  <si>
    <t>Temperatura fumi netta tf-ta (min)(*)</t>
  </si>
  <si>
    <r>
      <rPr>
        <sz val="8"/>
        <color rgb="FF231F20"/>
        <rFont val="Arial"/>
        <family val="2"/>
      </rPr>
      <t>°C</t>
    </r>
  </si>
  <si>
    <t>Temperatura fumi netta tf-ta (max)(*)</t>
  </si>
  <si>
    <t>Temperatura massima ammissibile</t>
  </si>
  <si>
    <t>Temperatura massima di funzionamento</t>
  </si>
  <si>
    <r>
      <rPr>
        <sz val="8"/>
        <color rgb="FF231F20"/>
        <rFont val="Arial"/>
        <family val="2"/>
      </rPr>
      <t>Portata massica fumi (min)</t>
    </r>
  </si>
  <si>
    <t>g/s</t>
  </si>
  <si>
    <r>
      <rPr>
        <sz val="8"/>
        <color rgb="FF231F20"/>
        <rFont val="Arial"/>
        <family val="2"/>
      </rPr>
      <t>Portata massica fumi (max)</t>
    </r>
  </si>
  <si>
    <t>Eccesso aria</t>
  </si>
  <si>
    <r>
      <rPr>
        <sz val="8"/>
        <color rgb="FF231F20"/>
        <rFont val="Arial"/>
        <family val="2"/>
      </rPr>
      <t>Perdite al camino con bruciatore funzionante (max)</t>
    </r>
  </si>
  <si>
    <r>
      <rPr>
        <sz val="8"/>
        <color rgb="FF231F20"/>
        <rFont val="Arial"/>
        <family val="2"/>
      </rPr>
      <t>Pressione minima del circuito riscaldamento</t>
    </r>
  </si>
  <si>
    <r>
      <rPr>
        <sz val="8"/>
        <color rgb="FF231F20"/>
        <rFont val="Arial"/>
        <family val="2"/>
      </rPr>
      <t>bar</t>
    </r>
  </si>
  <si>
    <r>
      <rPr>
        <sz val="8"/>
        <color rgb="FF231F20"/>
        <rFont val="Arial"/>
        <family val="2"/>
      </rPr>
      <t>Pressione massima del circuito riscaldamento</t>
    </r>
  </si>
  <si>
    <r>
      <rPr>
        <sz val="8"/>
        <color rgb="FF231F20"/>
        <rFont val="Arial"/>
        <family val="2"/>
      </rPr>
      <t>Contenuto d’acqua</t>
    </r>
  </si>
  <si>
    <r>
      <rPr>
        <sz val="8"/>
        <color rgb="FF231F20"/>
        <rFont val="Arial"/>
        <family val="2"/>
      </rPr>
      <t>l</t>
    </r>
  </si>
  <si>
    <r>
      <rPr>
        <sz val="8"/>
        <color rgb="FF231F20"/>
        <rFont val="Arial"/>
        <family val="2"/>
      </rPr>
      <t>Consumo gas metano g20 (p.alim. 20 mbar) a Qn</t>
    </r>
  </si>
  <si>
    <r>
      <rPr>
        <sz val="8"/>
        <color rgb="FF231F20"/>
        <rFont val="Arial"/>
        <family val="2"/>
      </rPr>
      <t>m</t>
    </r>
    <r>
      <rPr>
        <vertAlign val="superscript"/>
        <sz val="8"/>
        <color rgb="FF231F20"/>
        <rFont val="Arial"/>
        <family val="2"/>
      </rPr>
      <t>3</t>
    </r>
    <r>
      <rPr>
        <sz val="8"/>
        <color rgb="FF231F20"/>
        <rFont val="Arial"/>
        <family val="2"/>
      </rPr>
      <t>/h</t>
    </r>
  </si>
  <si>
    <r>
      <rPr>
        <sz val="8"/>
        <color rgb="FF231F20"/>
        <rFont val="Arial"/>
        <family val="2"/>
      </rPr>
      <t>Consumo gas metano g20 (p.alim. 20 mbar) a Qmin</t>
    </r>
  </si>
  <si>
    <r>
      <rPr>
        <sz val="8"/>
        <color rgb="FF231F20"/>
        <rFont val="Arial"/>
        <family val="2"/>
      </rPr>
      <t>m</t>
    </r>
    <r>
      <rPr>
        <vertAlign val="superscript"/>
        <sz val="4.5"/>
        <color rgb="FF231F20"/>
        <rFont val="Arial"/>
        <family val="2"/>
      </rPr>
      <t>3</t>
    </r>
    <r>
      <rPr>
        <sz val="8"/>
        <color rgb="FF231F20"/>
        <rFont val="Arial"/>
        <family val="2"/>
      </rPr>
      <t>/h</t>
    </r>
  </si>
  <si>
    <r>
      <rPr>
        <sz val="8"/>
        <color rgb="FF231F20"/>
        <rFont val="Arial"/>
        <family val="2"/>
      </rPr>
      <t>Consumo gas propano (p.alim. 37/50 mbar) a Qn</t>
    </r>
  </si>
  <si>
    <r>
      <rPr>
        <sz val="8"/>
        <color rgb="FF231F20"/>
        <rFont val="Arial"/>
        <family val="2"/>
      </rPr>
      <t>kg/h</t>
    </r>
  </si>
  <si>
    <t>-</t>
  </si>
  <si>
    <r>
      <rPr>
        <sz val="8"/>
        <color rgb="FF231F20"/>
        <rFont val="Arial"/>
        <family val="2"/>
      </rPr>
      <t>Consumo gas propano (p.alim. 37/50 mbar) a Qmin</t>
    </r>
  </si>
  <si>
    <r>
      <rPr>
        <sz val="8"/>
        <color rgb="FF231F20"/>
        <rFont val="Arial"/>
        <family val="2"/>
      </rPr>
      <t>Massima pressione disponibile base camino B23P</t>
    </r>
    <r>
      <rPr>
        <sz val="8"/>
        <rFont val="Arial"/>
        <family val="2"/>
      </rPr>
      <t xml:space="preserve"> (G20)</t>
    </r>
  </si>
  <si>
    <r>
      <rPr>
        <sz val="8"/>
        <color rgb="FF231F20"/>
        <rFont val="Arial"/>
        <family val="2"/>
      </rPr>
      <t>Pa</t>
    </r>
  </si>
  <si>
    <r>
      <rPr>
        <sz val="8"/>
        <color rgb="FF231F20"/>
        <rFont val="Arial"/>
        <family val="2"/>
      </rPr>
      <t>Produzione di condensa max</t>
    </r>
  </si>
  <si>
    <r>
      <rPr>
        <b/>
        <sz val="8"/>
        <color rgb="FF231F20"/>
        <rFont val="Arial"/>
        <family val="2"/>
      </rPr>
      <t>Emissioni</t>
    </r>
  </si>
  <si>
    <r>
      <rPr>
        <sz val="8"/>
        <color rgb="FF231F20"/>
        <rFont val="Arial"/>
        <family val="2"/>
      </rPr>
      <t>Co alla portata termica massima con  0% di o2</t>
    </r>
  </si>
  <si>
    <r>
      <rPr>
        <sz val="8"/>
        <color rgb="FF231F20"/>
        <rFont val="Arial"/>
        <family val="2"/>
      </rPr>
      <t>mg/kWh</t>
    </r>
  </si>
  <si>
    <t>Nox alla portata termica massima con  0% di o2</t>
  </si>
  <si>
    <r>
      <rPr>
        <sz val="8"/>
        <color rgb="FF231F20"/>
        <rFont val="Arial"/>
        <family val="2"/>
      </rPr>
      <t>Classe di nox</t>
    </r>
  </si>
  <si>
    <r>
      <rPr>
        <b/>
        <sz val="8"/>
        <color rgb="FF231F20"/>
        <rFont val="Arial"/>
        <family val="2"/>
      </rPr>
      <t>Dati elettrici</t>
    </r>
  </si>
  <si>
    <t>Tensione di alimentazione/frequenza</t>
  </si>
  <si>
    <r>
      <rPr>
        <sz val="8"/>
        <color rgb="FF231F20"/>
        <rFont val="Arial"/>
        <family val="2"/>
      </rPr>
      <t>V/Hz</t>
    </r>
  </si>
  <si>
    <r>
      <rPr>
        <sz val="8"/>
        <color rgb="FF231F20"/>
        <rFont val="Arial"/>
        <family val="2"/>
      </rPr>
      <t>230/50</t>
    </r>
  </si>
  <si>
    <t>Potenza elettrica assorbita a Pn caldaia</t>
  </si>
  <si>
    <t>W</t>
  </si>
  <si>
    <t>Fusibile sull’alimentazione</t>
  </si>
  <si>
    <r>
      <rPr>
        <sz val="8"/>
        <color rgb="FF231F20"/>
        <rFont val="Arial"/>
        <family val="2"/>
      </rPr>
      <t>A (r)</t>
    </r>
  </si>
  <si>
    <t>Grado di protezione</t>
  </si>
  <si>
    <r>
      <rPr>
        <sz val="8"/>
        <color rgb="FF231F20"/>
        <rFont val="Arial"/>
        <family val="2"/>
      </rPr>
      <t>IP</t>
    </r>
  </si>
  <si>
    <t>Temperatura Ambiente = 20°C</t>
  </si>
  <si>
    <t>(*) Temperature rilevate con apparecchio funzionante  mand. 80°C / rit. 60°C</t>
  </si>
  <si>
    <r>
      <rPr>
        <sz val="8"/>
        <color rgb="FF231F20"/>
        <rFont val="Arial"/>
        <family val="2"/>
      </rPr>
      <t>Co</t>
    </r>
    <r>
      <rPr>
        <vertAlign val="subscript"/>
        <sz val="8"/>
        <color rgb="FF231F20"/>
        <rFont val="Arial"/>
        <family val="2"/>
      </rPr>
      <t>2</t>
    </r>
    <r>
      <rPr>
        <sz val="8"/>
        <color rgb="FF231F20"/>
        <rFont val="Arial"/>
        <family val="2"/>
      </rPr>
      <t xml:space="preserve"> (min/max)  Vedi tabella ‘’ugeLLI - PressIonI’’</t>
    </r>
  </si>
  <si>
    <r>
      <rPr>
        <sz val="8"/>
        <color rgb="FF231F20"/>
        <rFont val="Arial"/>
      </rPr>
      <t>Efficienza energetica stagionale secondo 2009/125 Cee (&lt;=400Kw) η</t>
    </r>
    <r>
      <rPr>
        <vertAlign val="subscript"/>
        <sz val="4.5"/>
        <color rgb="FF231F20"/>
        <rFont val="Arial"/>
      </rPr>
      <t xml:space="preserve">s   </t>
    </r>
    <r>
      <rPr>
        <sz val="8"/>
        <color rgb="FF231F20"/>
        <rFont val="Arial"/>
      </rPr>
      <t>- vedi  tabella erP</t>
    </r>
  </si>
  <si>
    <r>
      <rPr>
        <sz val="8"/>
        <color rgb="FF231F20"/>
        <rFont val="Arial"/>
        <family val="2"/>
      </rPr>
      <t>Perdite all’arresto a  ∆t 30°C   -  Pstb - vedi  tabella erP</t>
    </r>
  </si>
  <si>
    <r>
      <rPr>
        <sz val="8"/>
        <color rgb="FF231F20"/>
        <rFont val="Arial"/>
        <family val="2"/>
      </rPr>
      <t>Consumo elettrico in stand-by  -  Psb - vedi  tabella erP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</si>
</sst>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color rgb="FF000000"/>
      <name val="Times New Roman"/>
      <charset val="204"/>
    </font>
    <font>
      <b/>
      <sz val="12"/>
      <name val="Arial"/>
      <family val="2"/>
    </font>
    <font>
      <sz val="8"/>
      <name val="Arial"/>
      <family val="2"/>
    </font>
    <font>
      <sz val="8"/>
      <color rgb="FF231F20"/>
      <name val="Arial"/>
      <family val="2"/>
    </font>
    <font>
      <b/>
      <sz val="8"/>
      <name val="Arial"/>
      <family val="2"/>
    </font>
    <font>
      <vertAlign val="superscript"/>
      <sz val="8"/>
      <color rgb="FF231F20"/>
      <name val="Arial"/>
      <family val="2"/>
    </font>
    <font>
      <sz val="4.5"/>
      <color rgb="FF231F20"/>
      <name val="Arial"/>
      <family val="2"/>
    </font>
    <font>
      <vertAlign val="superscript"/>
      <sz val="4.5"/>
      <color rgb="FF231F20"/>
      <name val="Arial"/>
      <family val="2"/>
    </font>
    <font>
      <b/>
      <sz val="8"/>
      <color rgb="FF231F20"/>
      <name val="Arial"/>
      <family val="2"/>
    </font>
    <font>
      <vertAlign val="subscript"/>
      <sz val="8"/>
      <color rgb="FF231F20"/>
      <name val="Arial"/>
      <family val="2"/>
    </font>
    <font>
      <sz val="10"/>
      <color rgb="FF231F20"/>
      <name val="Arial"/>
      <family val="2"/>
    </font>
    <font>
      <b/>
      <sz val="10"/>
      <color rgb="FF000000"/>
      <name val="Times New Roman"/>
      <family val="1"/>
    </font>
    <font>
      <sz val="8"/>
      <color rgb="FF231F20"/>
      <name val="Arial"/>
    </font>
    <font>
      <vertAlign val="subscript"/>
      <sz val="4.5"/>
      <color rgb="FF231F20"/>
      <name val="Arial"/>
    </font>
    <font>
      <sz val="10"/>
      <color rgb="FF231F20"/>
      <name val="Arial"/>
    </font>
  </fonts>
  <fills count="4">
    <fill>
      <patternFill patternType="none"/>
    </fill>
    <fill>
      <patternFill patternType="gray125"/>
    </fill>
    <fill>
      <patternFill patternType="solid">
        <fgColor rgb="FFBCBEC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shrinkToFit="1"/>
    </xf>
    <xf numFmtId="1" fontId="3" fillId="3" borderId="1" xfId="0" applyNumberFormat="1" applyFont="1" applyFill="1" applyBorder="1" applyAlignment="1">
      <alignment horizontal="left" vertical="top" shrinkToFit="1"/>
    </xf>
    <xf numFmtId="2" fontId="3" fillId="3" borderId="1" xfId="0" applyNumberFormat="1" applyFont="1" applyFill="1" applyBorder="1" applyAlignment="1">
      <alignment horizontal="left" vertical="top" shrinkToFit="1"/>
    </xf>
    <xf numFmtId="0" fontId="0" fillId="3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" fontId="3" fillId="0" borderId="0" xfId="0" applyNumberFormat="1" applyFont="1" applyAlignment="1">
      <alignment horizontal="left" shrinkToFi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7CE1-CBC6-4CEF-A8ED-071F13B35526}">
  <dimension ref="A1:L52"/>
  <sheetViews>
    <sheetView tabSelected="1" zoomScale="120" zoomScaleNormal="120" workbookViewId="0">
      <pane ySplit="2" topLeftCell="A3" activePane="bottomLeft" state="frozen"/>
      <selection pane="bottomLeft" activeCell="K9" sqref="K9"/>
    </sheetView>
  </sheetViews>
  <sheetFormatPr defaultRowHeight="13.15"/>
  <cols>
    <col min="1" max="1" width="47.83203125" customWidth="1"/>
    <col min="2" max="2" width="9.33203125" customWidth="1"/>
    <col min="3" max="12" width="19.1640625" customWidth="1"/>
  </cols>
  <sheetData>
    <row r="1" spans="1:12" ht="15.6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16" customFormat="1" ht="22.9" customHeight="1">
      <c r="A2" s="14"/>
      <c r="B2" s="14"/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</row>
    <row r="3" spans="1:12" ht="12" customHeight="1">
      <c r="A3" s="2" t="s">
        <v>11</v>
      </c>
      <c r="B3" s="1"/>
      <c r="C3" s="10" t="s">
        <v>12</v>
      </c>
      <c r="D3" s="10" t="s">
        <v>12</v>
      </c>
      <c r="E3" s="10" t="s">
        <v>12</v>
      </c>
      <c r="F3" s="10" t="s">
        <v>12</v>
      </c>
      <c r="G3" s="10" t="s">
        <v>12</v>
      </c>
      <c r="H3" s="10" t="s">
        <v>12</v>
      </c>
      <c r="I3" s="13" t="s">
        <v>13</v>
      </c>
      <c r="J3" s="13" t="s">
        <v>13</v>
      </c>
      <c r="K3" s="13" t="s">
        <v>13</v>
      </c>
      <c r="L3" s="13" t="s">
        <v>13</v>
      </c>
    </row>
    <row r="4" spans="1:12" ht="11.25" customHeight="1">
      <c r="A4" s="2" t="s">
        <v>14</v>
      </c>
      <c r="B4" s="1"/>
      <c r="C4" s="7" t="s">
        <v>15</v>
      </c>
      <c r="D4" s="7" t="s">
        <v>16</v>
      </c>
      <c r="E4" s="7" t="s">
        <v>17</v>
      </c>
      <c r="F4" s="7" t="s">
        <v>18</v>
      </c>
      <c r="G4" s="7" t="s">
        <v>15</v>
      </c>
      <c r="H4" s="7" t="s">
        <v>16</v>
      </c>
      <c r="I4" s="7" t="s">
        <v>19</v>
      </c>
      <c r="J4" s="7" t="s">
        <v>18</v>
      </c>
      <c r="K4" s="7" t="s">
        <v>19</v>
      </c>
      <c r="L4" s="7" t="s">
        <v>16</v>
      </c>
    </row>
    <row r="5" spans="1:12" ht="12" customHeight="1">
      <c r="A5" s="2" t="s">
        <v>20</v>
      </c>
      <c r="B5" s="2" t="s">
        <v>21</v>
      </c>
      <c r="C5" s="7">
        <v>115</v>
      </c>
      <c r="D5" s="7">
        <v>140</v>
      </c>
      <c r="E5" s="7">
        <v>180</v>
      </c>
      <c r="F5" s="7">
        <v>225</v>
      </c>
      <c r="G5" s="7">
        <v>275</v>
      </c>
      <c r="H5" s="7">
        <v>320</v>
      </c>
      <c r="I5" s="7">
        <v>390</v>
      </c>
      <c r="J5" s="7">
        <v>450</v>
      </c>
      <c r="K5" s="7">
        <v>525</v>
      </c>
      <c r="L5" s="7">
        <v>600</v>
      </c>
    </row>
    <row r="6" spans="1:12" ht="12" customHeight="1">
      <c r="A6" s="2" t="s">
        <v>22</v>
      </c>
      <c r="B6" s="2" t="s">
        <v>21</v>
      </c>
      <c r="C6" s="7">
        <v>28</v>
      </c>
      <c r="D6" s="7">
        <v>28</v>
      </c>
      <c r="E6" s="7">
        <v>43</v>
      </c>
      <c r="F6" s="7">
        <v>43</v>
      </c>
      <c r="G6" s="7">
        <v>66</v>
      </c>
      <c r="H6" s="7">
        <v>66</v>
      </c>
      <c r="I6" s="7">
        <v>87</v>
      </c>
      <c r="J6" s="7">
        <v>87</v>
      </c>
      <c r="K6" s="7">
        <v>120</v>
      </c>
      <c r="L6" s="7">
        <v>120</v>
      </c>
    </row>
    <row r="7" spans="1:12" ht="11.25" customHeight="1">
      <c r="A7" s="2" t="s">
        <v>23</v>
      </c>
      <c r="B7" s="2" t="s">
        <v>21</v>
      </c>
      <c r="C7" s="7">
        <v>112.4</v>
      </c>
      <c r="D7" s="7">
        <v>136.80000000000001</v>
      </c>
      <c r="E7" s="7">
        <v>175.9</v>
      </c>
      <c r="F7" s="7">
        <v>219.8</v>
      </c>
      <c r="G7" s="7">
        <v>269.5</v>
      </c>
      <c r="H7" s="7">
        <v>313.60000000000002</v>
      </c>
      <c r="I7" s="7">
        <v>383</v>
      </c>
      <c r="J7" s="7">
        <v>441.9</v>
      </c>
      <c r="K7" s="7">
        <v>515.9</v>
      </c>
      <c r="L7" s="7">
        <v>589.20000000000005</v>
      </c>
    </row>
    <row r="8" spans="1:12" ht="12" customHeight="1">
      <c r="A8" s="2" t="s">
        <v>24</v>
      </c>
      <c r="B8" s="2" t="s">
        <v>21</v>
      </c>
      <c r="C8" s="7">
        <v>27.414634146341466</v>
      </c>
      <c r="D8" s="7">
        <v>27.360000000000003</v>
      </c>
      <c r="E8" s="7">
        <v>41.88095238095238</v>
      </c>
      <c r="F8" s="7">
        <v>42.269230769230766</v>
      </c>
      <c r="G8" s="7">
        <v>65.731707317073173</v>
      </c>
      <c r="H8" s="7">
        <v>62.720000000000006</v>
      </c>
      <c r="I8" s="7">
        <v>85.111111111111114</v>
      </c>
      <c r="J8" s="7">
        <v>84.980769230769226</v>
      </c>
      <c r="K8" s="7">
        <v>114.64444444444445</v>
      </c>
      <c r="L8" s="7">
        <v>117.84</v>
      </c>
    </row>
    <row r="9" spans="1:12" ht="11.25" customHeight="1">
      <c r="A9" s="2" t="s">
        <v>25</v>
      </c>
      <c r="B9" s="2" t="s">
        <v>21</v>
      </c>
      <c r="C9" s="7">
        <v>122</v>
      </c>
      <c r="D9" s="7">
        <v>148</v>
      </c>
      <c r="E9" s="7">
        <v>191</v>
      </c>
      <c r="F9" s="7">
        <v>238</v>
      </c>
      <c r="G9" s="7">
        <v>290</v>
      </c>
      <c r="H9" s="7">
        <v>338</v>
      </c>
      <c r="I9" s="7">
        <v>415</v>
      </c>
      <c r="J9" s="7">
        <v>478</v>
      </c>
      <c r="K9" s="7">
        <v>558</v>
      </c>
      <c r="L9" s="7">
        <v>637</v>
      </c>
    </row>
    <row r="10" spans="1:12" ht="12" customHeight="1">
      <c r="A10" s="2" t="s">
        <v>26</v>
      </c>
      <c r="B10" s="2" t="s">
        <v>21</v>
      </c>
      <c r="C10" s="7">
        <f>+C6*C14/100</f>
        <v>30.464000000000002</v>
      </c>
      <c r="D10" s="7">
        <f t="shared" ref="D10:L10" si="0">+D6*D14/100</f>
        <v>30.464000000000002</v>
      </c>
      <c r="E10" s="7">
        <f t="shared" si="0"/>
        <v>46.913000000000004</v>
      </c>
      <c r="F10" s="7">
        <f t="shared" si="0"/>
        <v>46.913000000000004</v>
      </c>
      <c r="G10" s="7">
        <f t="shared" si="0"/>
        <v>71.874000000000009</v>
      </c>
      <c r="H10" s="7">
        <f t="shared" si="0"/>
        <v>71.874000000000009</v>
      </c>
      <c r="I10" s="7">
        <f t="shared" si="0"/>
        <v>94.743000000000009</v>
      </c>
      <c r="J10" s="7">
        <f t="shared" si="0"/>
        <v>94.743000000000009</v>
      </c>
      <c r="K10" s="7">
        <f t="shared" si="0"/>
        <v>130.68</v>
      </c>
      <c r="L10" s="7">
        <f t="shared" si="0"/>
        <v>130.68</v>
      </c>
    </row>
    <row r="11" spans="1:12" ht="12" customHeight="1">
      <c r="A11" s="2" t="s">
        <v>27</v>
      </c>
      <c r="B11" s="2" t="s">
        <v>28</v>
      </c>
      <c r="C11" s="7">
        <v>97.7</v>
      </c>
      <c r="D11" s="7">
        <v>97.7</v>
      </c>
      <c r="E11" s="7">
        <v>97.7</v>
      </c>
      <c r="F11" s="7">
        <v>97.7</v>
      </c>
      <c r="G11" s="7">
        <v>98</v>
      </c>
      <c r="H11" s="7">
        <v>98</v>
      </c>
      <c r="I11" s="7">
        <v>98.2</v>
      </c>
      <c r="J11" s="7">
        <v>98.2</v>
      </c>
      <c r="K11" s="7">
        <v>98.2</v>
      </c>
      <c r="L11" s="7">
        <v>98.2</v>
      </c>
    </row>
    <row r="12" spans="1:12" ht="11.25" customHeight="1">
      <c r="A12" s="2" t="s">
        <v>29</v>
      </c>
      <c r="B12" s="2" t="s">
        <v>28</v>
      </c>
      <c r="C12" s="7">
        <v>97.7</v>
      </c>
      <c r="D12" s="7">
        <v>97.7</v>
      </c>
      <c r="E12" s="7">
        <v>97.7</v>
      </c>
      <c r="F12" s="7">
        <v>97.7</v>
      </c>
      <c r="G12" s="7">
        <v>98</v>
      </c>
      <c r="H12" s="7">
        <v>98</v>
      </c>
      <c r="I12" s="7">
        <v>98.2</v>
      </c>
      <c r="J12" s="7">
        <v>98.2</v>
      </c>
      <c r="K12" s="7">
        <v>98.2</v>
      </c>
      <c r="L12" s="7">
        <v>98.2</v>
      </c>
    </row>
    <row r="13" spans="1:12" ht="12" customHeight="1">
      <c r="A13" s="2" t="s">
        <v>30</v>
      </c>
      <c r="B13" s="2" t="s">
        <v>28</v>
      </c>
      <c r="C13" s="7">
        <v>106.1</v>
      </c>
      <c r="D13" s="7">
        <v>105.7</v>
      </c>
      <c r="E13" s="7">
        <v>106.1</v>
      </c>
      <c r="F13" s="7">
        <v>105.8</v>
      </c>
      <c r="G13" s="7">
        <v>105.5</v>
      </c>
      <c r="H13" s="7">
        <v>105.6</v>
      </c>
      <c r="I13" s="7">
        <v>106.4</v>
      </c>
      <c r="J13" s="7">
        <v>106.2</v>
      </c>
      <c r="K13" s="7">
        <v>106.3</v>
      </c>
      <c r="L13" s="7">
        <v>106.2</v>
      </c>
    </row>
    <row r="14" spans="1:12" ht="11.25" customHeight="1">
      <c r="A14" s="2" t="s">
        <v>31</v>
      </c>
      <c r="B14" s="2" t="s">
        <v>28</v>
      </c>
      <c r="C14" s="7">
        <v>108.8</v>
      </c>
      <c r="D14" s="7">
        <v>108.8</v>
      </c>
      <c r="E14" s="7">
        <v>109.1</v>
      </c>
      <c r="F14" s="7">
        <v>109.1</v>
      </c>
      <c r="G14" s="7">
        <v>108.9</v>
      </c>
      <c r="H14" s="7">
        <v>108.9</v>
      </c>
      <c r="I14" s="7">
        <v>108.9</v>
      </c>
      <c r="J14" s="7">
        <v>108.9</v>
      </c>
      <c r="K14" s="7">
        <v>108.9</v>
      </c>
      <c r="L14" s="7">
        <v>108.9</v>
      </c>
    </row>
    <row r="15" spans="1:12" ht="12" customHeight="1">
      <c r="A15" s="12" t="s">
        <v>32</v>
      </c>
      <c r="B15" s="2" t="s">
        <v>28</v>
      </c>
      <c r="C15" s="7">
        <v>108.8</v>
      </c>
      <c r="D15" s="7">
        <v>108.8</v>
      </c>
      <c r="E15" s="7">
        <v>109.1</v>
      </c>
      <c r="F15" s="7">
        <v>109.1</v>
      </c>
      <c r="G15" s="7">
        <v>108.9</v>
      </c>
      <c r="H15" s="7">
        <v>108.9</v>
      </c>
      <c r="I15" s="7">
        <v>108.9</v>
      </c>
      <c r="J15" s="7">
        <v>108.9</v>
      </c>
      <c r="K15" s="7">
        <v>108.9</v>
      </c>
      <c r="L15" s="7">
        <v>108.9</v>
      </c>
    </row>
    <row r="16" spans="1:12" ht="12" customHeight="1">
      <c r="A16" s="2" t="s">
        <v>33</v>
      </c>
      <c r="B16" s="2" t="s">
        <v>28</v>
      </c>
      <c r="C16" s="7">
        <v>98.3</v>
      </c>
      <c r="D16" s="7">
        <v>98.3</v>
      </c>
      <c r="E16" s="7">
        <v>98.3</v>
      </c>
      <c r="F16" s="7">
        <v>98.3</v>
      </c>
      <c r="G16" s="7">
        <v>98.6</v>
      </c>
      <c r="H16" s="7">
        <v>98.6</v>
      </c>
      <c r="I16" s="7">
        <v>98.8</v>
      </c>
      <c r="J16" s="7">
        <v>98.8</v>
      </c>
      <c r="K16" s="7">
        <v>98.8</v>
      </c>
      <c r="L16" s="7">
        <v>98.8</v>
      </c>
    </row>
    <row r="17" spans="1:12" ht="11.25" customHeight="1">
      <c r="A17" s="2" t="s">
        <v>34</v>
      </c>
      <c r="B17" s="2" t="s">
        <v>28</v>
      </c>
      <c r="C17" s="7">
        <v>98.100000000000009</v>
      </c>
      <c r="D17" s="7">
        <v>98.100000000000009</v>
      </c>
      <c r="E17" s="7">
        <v>98.100000000000009</v>
      </c>
      <c r="F17" s="7">
        <v>98.100000000000009</v>
      </c>
      <c r="G17" s="7">
        <v>98.4</v>
      </c>
      <c r="H17" s="7">
        <v>98.4</v>
      </c>
      <c r="I17" s="7">
        <v>98.600000000000009</v>
      </c>
      <c r="J17" s="7">
        <v>98.600000000000009</v>
      </c>
      <c r="K17" s="7">
        <v>98.600000000000009</v>
      </c>
      <c r="L17" s="7">
        <v>98.600000000000009</v>
      </c>
    </row>
    <row r="18" spans="1:12" ht="12" customHeight="1">
      <c r="A18" s="2" t="s">
        <v>35</v>
      </c>
      <c r="B18" s="12" t="s">
        <v>36</v>
      </c>
      <c r="C18" s="7">
        <v>0.4</v>
      </c>
      <c r="D18" s="7">
        <v>0.4</v>
      </c>
      <c r="E18" s="7">
        <v>0.4</v>
      </c>
      <c r="F18" s="7">
        <v>0.4</v>
      </c>
      <c r="G18" s="7">
        <v>0.4</v>
      </c>
      <c r="H18" s="7">
        <v>0.4</v>
      </c>
      <c r="I18" s="7">
        <v>0.4</v>
      </c>
      <c r="J18" s="7">
        <v>0.4</v>
      </c>
      <c r="K18" s="7">
        <v>0.4</v>
      </c>
      <c r="L18" s="7">
        <v>0.4</v>
      </c>
    </row>
    <row r="19" spans="1:12" ht="12" customHeight="1">
      <c r="A19" s="2" t="s">
        <v>37</v>
      </c>
      <c r="B19" s="2" t="s">
        <v>28</v>
      </c>
      <c r="C19" s="7">
        <v>0.6</v>
      </c>
      <c r="D19" s="7">
        <v>0.6</v>
      </c>
      <c r="E19" s="7">
        <v>0.6</v>
      </c>
      <c r="F19" s="7">
        <v>0.6</v>
      </c>
      <c r="G19" s="7">
        <v>0.6</v>
      </c>
      <c r="H19" s="7">
        <v>0.6</v>
      </c>
      <c r="I19" s="7">
        <v>0.6</v>
      </c>
      <c r="J19" s="7">
        <v>0.6</v>
      </c>
      <c r="K19" s="7">
        <v>0.6</v>
      </c>
      <c r="L19" s="7">
        <v>0.6</v>
      </c>
    </row>
    <row r="20" spans="1:12" ht="11.25" customHeight="1">
      <c r="A20" s="2" t="s">
        <v>38</v>
      </c>
      <c r="B20" s="2" t="s">
        <v>39</v>
      </c>
      <c r="C20" s="7">
        <v>37.9</v>
      </c>
      <c r="D20" s="7">
        <v>37.299999999999997</v>
      </c>
      <c r="E20" s="7">
        <v>36.6</v>
      </c>
      <c r="F20" s="7">
        <v>37.700000000000003</v>
      </c>
      <c r="G20" s="7">
        <v>38.299999999999997</v>
      </c>
      <c r="H20" s="7">
        <v>37.200000000000003</v>
      </c>
      <c r="I20" s="7">
        <v>37.4</v>
      </c>
      <c r="J20" s="7">
        <v>37.1</v>
      </c>
      <c r="K20" s="7">
        <v>37.799999999999997</v>
      </c>
      <c r="L20" s="7">
        <v>37.5</v>
      </c>
    </row>
    <row r="21" spans="1:12" ht="12" customHeight="1">
      <c r="A21" s="2" t="s">
        <v>40</v>
      </c>
      <c r="B21" s="2" t="s">
        <v>39</v>
      </c>
      <c r="C21" s="7">
        <v>40.299999999999997</v>
      </c>
      <c r="D21" s="7">
        <v>42.1</v>
      </c>
      <c r="E21" s="7">
        <v>41</v>
      </c>
      <c r="F21" s="7">
        <v>42.3</v>
      </c>
      <c r="G21" s="7">
        <v>41.7</v>
      </c>
      <c r="H21" s="7">
        <v>43.4</v>
      </c>
      <c r="I21" s="7">
        <v>42.5</v>
      </c>
      <c r="J21" s="7">
        <v>44.8</v>
      </c>
      <c r="K21" s="7">
        <v>44.4</v>
      </c>
      <c r="L21" s="7">
        <v>46.6</v>
      </c>
    </row>
    <row r="22" spans="1:12" ht="11.25" customHeight="1">
      <c r="A22" s="2" t="s">
        <v>41</v>
      </c>
      <c r="B22" s="2" t="s">
        <v>39</v>
      </c>
      <c r="C22" s="8">
        <v>110</v>
      </c>
      <c r="D22" s="8">
        <v>110</v>
      </c>
      <c r="E22" s="8">
        <v>110</v>
      </c>
      <c r="F22" s="8">
        <v>110</v>
      </c>
      <c r="G22" s="8">
        <v>110</v>
      </c>
      <c r="H22" s="8">
        <v>110</v>
      </c>
      <c r="I22" s="8">
        <v>110</v>
      </c>
      <c r="J22" s="8">
        <v>110</v>
      </c>
      <c r="K22" s="8">
        <v>110</v>
      </c>
      <c r="L22" s="8">
        <v>110</v>
      </c>
    </row>
    <row r="23" spans="1:12" ht="12" customHeight="1">
      <c r="A23" s="2" t="s">
        <v>42</v>
      </c>
      <c r="B23" s="2" t="s">
        <v>39</v>
      </c>
      <c r="C23" s="8">
        <v>92</v>
      </c>
      <c r="D23" s="8">
        <v>92</v>
      </c>
      <c r="E23" s="8">
        <v>92</v>
      </c>
      <c r="F23" s="8">
        <v>92</v>
      </c>
      <c r="G23" s="8">
        <v>92</v>
      </c>
      <c r="H23" s="8">
        <v>92</v>
      </c>
      <c r="I23" s="8">
        <v>92</v>
      </c>
      <c r="J23" s="8">
        <v>92</v>
      </c>
      <c r="K23" s="8">
        <v>92</v>
      </c>
      <c r="L23" s="8">
        <v>92</v>
      </c>
    </row>
    <row r="24" spans="1:12" ht="12" customHeight="1">
      <c r="A24" s="2" t="s">
        <v>43</v>
      </c>
      <c r="B24" s="12" t="s">
        <v>44</v>
      </c>
      <c r="C24" s="7">
        <v>13.3</v>
      </c>
      <c r="D24" s="7">
        <v>13.1</v>
      </c>
      <c r="E24" s="7">
        <v>20.8</v>
      </c>
      <c r="F24" s="7">
        <v>21.1</v>
      </c>
      <c r="G24" s="7">
        <v>26.9</v>
      </c>
      <c r="H24" s="7">
        <v>29.1</v>
      </c>
      <c r="I24" s="7">
        <v>39.200000000000003</v>
      </c>
      <c r="J24" s="7">
        <v>35.6</v>
      </c>
      <c r="K24" s="7">
        <v>55.5</v>
      </c>
      <c r="L24" s="7">
        <v>55.8</v>
      </c>
    </row>
    <row r="25" spans="1:12" ht="11.25" customHeight="1">
      <c r="A25" s="2" t="s">
        <v>45</v>
      </c>
      <c r="B25" s="12" t="s">
        <v>44</v>
      </c>
      <c r="C25" s="7">
        <v>53</v>
      </c>
      <c r="D25" s="9">
        <v>61.3</v>
      </c>
      <c r="E25" s="9">
        <v>80.400000000000006</v>
      </c>
      <c r="F25" s="9">
        <v>99.5</v>
      </c>
      <c r="G25" s="9">
        <v>113.9</v>
      </c>
      <c r="H25" s="9">
        <v>133.19999999999999</v>
      </c>
      <c r="I25" s="9">
        <v>169</v>
      </c>
      <c r="J25" s="9">
        <v>200.7</v>
      </c>
      <c r="K25" s="9">
        <v>232.1</v>
      </c>
      <c r="L25" s="9">
        <v>262.39999999999998</v>
      </c>
    </row>
    <row r="26" spans="1:12" ht="12" customHeight="1">
      <c r="A26" s="12" t="s">
        <v>46</v>
      </c>
      <c r="B26" s="2" t="s">
        <v>28</v>
      </c>
      <c r="C26" s="8">
        <v>28</v>
      </c>
      <c r="D26" s="8">
        <v>28</v>
      </c>
      <c r="E26" s="8">
        <v>28</v>
      </c>
      <c r="F26" s="8">
        <v>28</v>
      </c>
      <c r="G26" s="8">
        <v>27</v>
      </c>
      <c r="H26" s="8">
        <v>27</v>
      </c>
      <c r="I26" s="8">
        <v>27</v>
      </c>
      <c r="J26" s="8">
        <v>27</v>
      </c>
      <c r="K26" s="8">
        <v>27</v>
      </c>
      <c r="L26" s="8">
        <v>27</v>
      </c>
    </row>
    <row r="27" spans="1:12" ht="11.25" customHeight="1">
      <c r="A27" s="2" t="s">
        <v>47</v>
      </c>
      <c r="B27" s="2" t="s">
        <v>28</v>
      </c>
      <c r="C27" s="7">
        <v>2.5</v>
      </c>
      <c r="D27" s="7">
        <v>2.6</v>
      </c>
      <c r="E27" s="7">
        <v>2.5</v>
      </c>
      <c r="F27" s="7">
        <v>2.5</v>
      </c>
      <c r="G27" s="7">
        <v>2.5</v>
      </c>
      <c r="H27" s="7">
        <v>2.6</v>
      </c>
      <c r="I27" s="7">
        <v>2.5</v>
      </c>
      <c r="J27" s="7">
        <v>2.6</v>
      </c>
      <c r="K27" s="7">
        <v>2.6</v>
      </c>
      <c r="L27" s="7">
        <v>2.6</v>
      </c>
    </row>
    <row r="28" spans="1:12" ht="12" customHeight="1">
      <c r="A28" s="2" t="s">
        <v>48</v>
      </c>
      <c r="B28" s="2" t="s">
        <v>49</v>
      </c>
      <c r="C28" s="7">
        <v>1</v>
      </c>
      <c r="D28" s="7">
        <v>1</v>
      </c>
      <c r="E28" s="7">
        <v>1</v>
      </c>
      <c r="F28" s="7">
        <v>1</v>
      </c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</row>
    <row r="29" spans="1:12" ht="11.25" customHeight="1">
      <c r="A29" s="2" t="s">
        <v>50</v>
      </c>
      <c r="B29" s="2" t="s">
        <v>49</v>
      </c>
      <c r="C29" s="7">
        <v>6</v>
      </c>
      <c r="D29" s="7">
        <v>6</v>
      </c>
      <c r="E29" s="7">
        <v>6</v>
      </c>
      <c r="F29" s="7">
        <v>6</v>
      </c>
      <c r="G29" s="7">
        <v>6</v>
      </c>
      <c r="H29" s="7">
        <v>6</v>
      </c>
      <c r="I29" s="7">
        <v>6</v>
      </c>
      <c r="J29" s="7">
        <v>6</v>
      </c>
      <c r="K29" s="7">
        <v>6</v>
      </c>
      <c r="L29" s="7">
        <v>6</v>
      </c>
    </row>
    <row r="30" spans="1:12" ht="12" customHeight="1">
      <c r="A30" s="2" t="s">
        <v>51</v>
      </c>
      <c r="B30" s="2" t="s">
        <v>52</v>
      </c>
      <c r="C30" s="8">
        <v>116</v>
      </c>
      <c r="D30" s="8">
        <v>116</v>
      </c>
      <c r="E30" s="8">
        <v>151</v>
      </c>
      <c r="F30" s="8">
        <v>151</v>
      </c>
      <c r="G30" s="8">
        <v>239</v>
      </c>
      <c r="H30" s="8">
        <v>239</v>
      </c>
      <c r="I30" s="8">
        <v>287</v>
      </c>
      <c r="J30" s="8">
        <v>287</v>
      </c>
      <c r="K30" s="8">
        <v>420</v>
      </c>
      <c r="L30" s="8">
        <v>420</v>
      </c>
    </row>
    <row r="31" spans="1:12" ht="12" customHeight="1">
      <c r="A31" s="2" t="s">
        <v>53</v>
      </c>
      <c r="B31" s="2" t="s">
        <v>54</v>
      </c>
      <c r="C31" s="9">
        <v>12.17</v>
      </c>
      <c r="D31" s="9">
        <v>14.81</v>
      </c>
      <c r="E31" s="9">
        <v>19.05</v>
      </c>
      <c r="F31" s="9">
        <v>23.81</v>
      </c>
      <c r="G31" s="9">
        <v>29.1</v>
      </c>
      <c r="H31" s="9">
        <v>33.86</v>
      </c>
      <c r="I31" s="9">
        <v>41.3</v>
      </c>
      <c r="J31" s="9">
        <v>47.6</v>
      </c>
      <c r="K31" s="9">
        <v>55.6</v>
      </c>
      <c r="L31" s="9">
        <v>63.5</v>
      </c>
    </row>
    <row r="32" spans="1:12" ht="11.25" customHeight="1">
      <c r="A32" s="2" t="s">
        <v>55</v>
      </c>
      <c r="B32" s="3" t="s">
        <v>56</v>
      </c>
      <c r="C32" s="9">
        <v>2.9682926829268297</v>
      </c>
      <c r="D32" s="9">
        <v>2.9620000000000002</v>
      </c>
      <c r="E32" s="9">
        <v>4.5357142857142856</v>
      </c>
      <c r="F32" s="9">
        <v>4.5788461538461531</v>
      </c>
      <c r="G32" s="9">
        <v>7.0975609756097571</v>
      </c>
      <c r="H32" s="9">
        <v>6.7720000000000002</v>
      </c>
      <c r="I32" s="9">
        <v>9.1777777777777771</v>
      </c>
      <c r="J32" s="9">
        <v>9.1538461538461533</v>
      </c>
      <c r="K32" s="9">
        <v>12.355555555555556</v>
      </c>
      <c r="L32" s="9">
        <v>12.7</v>
      </c>
    </row>
    <row r="33" spans="1:12" ht="11.25" customHeight="1">
      <c r="A33" s="2" t="s">
        <v>57</v>
      </c>
      <c r="B33" s="2" t="s">
        <v>58</v>
      </c>
      <c r="C33" s="9">
        <v>4.91</v>
      </c>
      <c r="D33" s="9">
        <v>5.73</v>
      </c>
      <c r="E33" s="9">
        <v>7.36</v>
      </c>
      <c r="F33" s="9">
        <v>9.2100000000000009</v>
      </c>
      <c r="G33" s="9">
        <v>11.25</v>
      </c>
      <c r="H33" s="9">
        <v>13.09</v>
      </c>
      <c r="I33" s="9" t="s">
        <v>59</v>
      </c>
      <c r="J33" s="9" t="s">
        <v>59</v>
      </c>
      <c r="K33" s="9" t="s">
        <v>59</v>
      </c>
      <c r="L33" s="9" t="s">
        <v>59</v>
      </c>
    </row>
    <row r="34" spans="1:12" ht="12" customHeight="1">
      <c r="A34" s="2" t="s">
        <v>60</v>
      </c>
      <c r="B34" s="2" t="s">
        <v>58</v>
      </c>
      <c r="C34" s="9">
        <v>1.1975609756097563</v>
      </c>
      <c r="D34" s="9">
        <v>1.1460000000000001</v>
      </c>
      <c r="E34" s="9">
        <v>1.7523809523809524</v>
      </c>
      <c r="F34" s="9">
        <v>1.7711538461538463</v>
      </c>
      <c r="G34" s="9">
        <v>2.7439024390243905</v>
      </c>
      <c r="H34" s="9">
        <v>2.6179999999999999</v>
      </c>
      <c r="I34" s="9" t="s">
        <v>59</v>
      </c>
      <c r="J34" s="9" t="s">
        <v>59</v>
      </c>
      <c r="K34" s="9" t="s">
        <v>59</v>
      </c>
      <c r="L34" s="9" t="s">
        <v>59</v>
      </c>
    </row>
    <row r="35" spans="1:12" ht="11.25" customHeight="1">
      <c r="A35" s="2" t="s">
        <v>61</v>
      </c>
      <c r="B35" s="2" t="s">
        <v>62</v>
      </c>
      <c r="C35" s="8">
        <v>170</v>
      </c>
      <c r="D35" s="8">
        <v>200</v>
      </c>
      <c r="E35" s="8">
        <v>115</v>
      </c>
      <c r="F35" s="8">
        <v>165</v>
      </c>
      <c r="G35" s="8">
        <v>122</v>
      </c>
      <c r="H35" s="8">
        <v>176</v>
      </c>
      <c r="I35" s="8">
        <v>180</v>
      </c>
      <c r="J35" s="8">
        <v>193</v>
      </c>
      <c r="K35" s="8">
        <v>160</v>
      </c>
      <c r="L35" s="8">
        <v>200</v>
      </c>
    </row>
    <row r="36" spans="1:12" ht="12" customHeight="1">
      <c r="A36" s="2" t="s">
        <v>63</v>
      </c>
      <c r="B36" s="2" t="s">
        <v>58</v>
      </c>
      <c r="C36" s="7">
        <v>17.984000000000002</v>
      </c>
      <c r="D36" s="7">
        <v>21.888000000000002</v>
      </c>
      <c r="E36" s="7">
        <v>28.144000000000002</v>
      </c>
      <c r="F36" s="7">
        <v>35.167999999999999</v>
      </c>
      <c r="G36" s="7">
        <v>43.12</v>
      </c>
      <c r="H36" s="7">
        <v>50.176000000000002</v>
      </c>
      <c r="I36" s="7">
        <v>61.28</v>
      </c>
      <c r="J36" s="7">
        <v>70.703999999999994</v>
      </c>
      <c r="K36" s="7">
        <v>82.543999999999997</v>
      </c>
      <c r="L36" s="7">
        <v>94.272000000000006</v>
      </c>
    </row>
    <row r="37" spans="1:12" ht="12" customHeight="1">
      <c r="A37" s="24" t="s">
        <v>64</v>
      </c>
      <c r="B37" s="25"/>
      <c r="C37" s="25"/>
      <c r="D37" s="25"/>
      <c r="E37" s="25"/>
      <c r="F37" s="25"/>
      <c r="G37" s="25"/>
      <c r="H37" s="25"/>
      <c r="I37" s="26"/>
      <c r="J37" s="4"/>
      <c r="K37" s="4"/>
      <c r="L37" s="4"/>
    </row>
    <row r="38" spans="1:12" ht="11.25" customHeight="1">
      <c r="A38" s="2" t="s">
        <v>65</v>
      </c>
      <c r="B38" s="2" t="s">
        <v>66</v>
      </c>
      <c r="C38" s="8">
        <v>3</v>
      </c>
      <c r="D38" s="8">
        <v>4</v>
      </c>
      <c r="E38" s="8">
        <v>4</v>
      </c>
      <c r="F38" s="8">
        <v>4</v>
      </c>
      <c r="G38" s="8">
        <v>4</v>
      </c>
      <c r="H38" s="8">
        <v>4</v>
      </c>
      <c r="I38" s="8">
        <v>11</v>
      </c>
      <c r="J38" s="8">
        <v>11</v>
      </c>
      <c r="K38" s="8">
        <v>13</v>
      </c>
      <c r="L38" s="8">
        <v>13</v>
      </c>
    </row>
    <row r="39" spans="1:12" ht="12" customHeight="1">
      <c r="A39" s="2" t="s">
        <v>67</v>
      </c>
      <c r="B39" s="2" t="s">
        <v>66</v>
      </c>
      <c r="C39" s="8">
        <v>26</v>
      </c>
      <c r="D39" s="8">
        <v>29</v>
      </c>
      <c r="E39" s="8">
        <v>39</v>
      </c>
      <c r="F39" s="8">
        <v>39</v>
      </c>
      <c r="G39" s="8">
        <v>38</v>
      </c>
      <c r="H39" s="8">
        <v>38</v>
      </c>
      <c r="I39" s="8">
        <v>43</v>
      </c>
      <c r="J39" s="8">
        <v>43</v>
      </c>
      <c r="K39" s="8">
        <v>41</v>
      </c>
      <c r="L39" s="8">
        <v>41</v>
      </c>
    </row>
    <row r="40" spans="1:12" ht="12" customHeight="1">
      <c r="A40" s="2" t="s">
        <v>68</v>
      </c>
      <c r="B40" s="1"/>
      <c r="C40" s="8">
        <v>6</v>
      </c>
      <c r="D40" s="8">
        <v>6</v>
      </c>
      <c r="E40" s="8">
        <v>6</v>
      </c>
      <c r="F40" s="8">
        <v>6</v>
      </c>
      <c r="G40" s="8">
        <v>6</v>
      </c>
      <c r="H40" s="8">
        <v>6</v>
      </c>
      <c r="I40" s="8">
        <v>6</v>
      </c>
      <c r="J40" s="8">
        <v>6</v>
      </c>
      <c r="K40" s="8">
        <v>6</v>
      </c>
      <c r="L40" s="8">
        <v>6</v>
      </c>
    </row>
    <row r="41" spans="1:12" ht="11.25" customHeight="1">
      <c r="A41" s="24" t="s">
        <v>69</v>
      </c>
      <c r="B41" s="25"/>
      <c r="C41" s="25"/>
      <c r="D41" s="25"/>
      <c r="E41" s="25"/>
      <c r="F41" s="25"/>
      <c r="G41" s="25"/>
      <c r="H41" s="25"/>
      <c r="I41" s="26"/>
      <c r="J41" s="4"/>
      <c r="K41" s="4"/>
      <c r="L41" s="4"/>
    </row>
    <row r="42" spans="1:12" ht="12" customHeight="1">
      <c r="A42" s="2" t="s">
        <v>70</v>
      </c>
      <c r="B42" s="2" t="s">
        <v>71</v>
      </c>
      <c r="C42" s="11" t="s">
        <v>72</v>
      </c>
      <c r="D42" s="11" t="s">
        <v>72</v>
      </c>
      <c r="E42" s="11" t="s">
        <v>72</v>
      </c>
      <c r="F42" s="11" t="s">
        <v>72</v>
      </c>
      <c r="G42" s="11" t="s">
        <v>72</v>
      </c>
      <c r="H42" s="11" t="s">
        <v>72</v>
      </c>
      <c r="I42" s="11" t="s">
        <v>72</v>
      </c>
      <c r="J42" s="11" t="s">
        <v>72</v>
      </c>
      <c r="K42" s="11" t="s">
        <v>72</v>
      </c>
      <c r="L42" s="11" t="s">
        <v>72</v>
      </c>
    </row>
    <row r="43" spans="1:12" ht="12" customHeight="1">
      <c r="A43" s="12" t="s">
        <v>73</v>
      </c>
      <c r="B43" s="2" t="s">
        <v>74</v>
      </c>
      <c r="C43" s="11">
        <v>165</v>
      </c>
      <c r="D43" s="11">
        <v>311</v>
      </c>
      <c r="E43" s="11">
        <v>179</v>
      </c>
      <c r="F43" s="11">
        <v>320</v>
      </c>
      <c r="G43" s="11">
        <v>238</v>
      </c>
      <c r="H43" s="11">
        <v>352</v>
      </c>
      <c r="I43" s="11">
        <v>480</v>
      </c>
      <c r="J43" s="11">
        <v>660</v>
      </c>
      <c r="K43" s="11">
        <v>697</v>
      </c>
      <c r="L43" s="11">
        <v>960</v>
      </c>
    </row>
    <row r="44" spans="1:12" ht="11.25" customHeight="1">
      <c r="A44" s="2" t="s">
        <v>75</v>
      </c>
      <c r="B44" s="2" t="s">
        <v>76</v>
      </c>
      <c r="C44" s="11">
        <v>6.3</v>
      </c>
      <c r="D44" s="11">
        <v>6.3</v>
      </c>
      <c r="E44" s="11">
        <v>6.3</v>
      </c>
      <c r="F44" s="11">
        <v>6.3</v>
      </c>
      <c r="G44" s="11">
        <v>6.3</v>
      </c>
      <c r="H44" s="11">
        <v>6.3</v>
      </c>
      <c r="I44" s="11">
        <v>6.3</v>
      </c>
      <c r="J44" s="11">
        <v>6.3</v>
      </c>
      <c r="K44" s="11">
        <v>6.3</v>
      </c>
      <c r="L44" s="11">
        <v>6.3</v>
      </c>
    </row>
    <row r="45" spans="1:12" ht="12" customHeight="1">
      <c r="A45" s="2" t="s">
        <v>77</v>
      </c>
      <c r="B45" s="2" t="s">
        <v>78</v>
      </c>
      <c r="C45" s="11">
        <v>20</v>
      </c>
      <c r="D45" s="11">
        <v>20</v>
      </c>
      <c r="E45" s="11">
        <v>20</v>
      </c>
      <c r="F45" s="11">
        <v>20</v>
      </c>
      <c r="G45" s="11">
        <v>20</v>
      </c>
      <c r="H45" s="11">
        <v>20</v>
      </c>
      <c r="I45" s="11">
        <v>20</v>
      </c>
      <c r="J45" s="11">
        <v>20</v>
      </c>
      <c r="K45" s="11">
        <v>20</v>
      </c>
      <c r="L45" s="11">
        <v>20</v>
      </c>
    </row>
    <row r="46" spans="1:12" ht="12" customHeight="1">
      <c r="A46" s="20" t="s">
        <v>79</v>
      </c>
      <c r="B46" s="21"/>
      <c r="C46" s="21"/>
      <c r="D46" s="21"/>
      <c r="E46" s="21"/>
      <c r="F46" s="21"/>
      <c r="G46" s="21"/>
      <c r="H46" s="21"/>
      <c r="I46" s="22"/>
      <c r="J46" s="5"/>
      <c r="K46" s="5"/>
      <c r="L46" s="5"/>
    </row>
    <row r="47" spans="1:12" ht="11.25" customHeight="1">
      <c r="A47" s="20" t="s">
        <v>80</v>
      </c>
      <c r="B47" s="21"/>
      <c r="C47" s="21"/>
      <c r="D47" s="21"/>
      <c r="E47" s="21"/>
      <c r="F47" s="21"/>
      <c r="G47" s="21"/>
      <c r="H47" s="21"/>
      <c r="I47" s="22"/>
      <c r="J47" s="5"/>
      <c r="K47" s="5"/>
      <c r="L47" s="5"/>
    </row>
    <row r="48" spans="1:12" ht="12" customHeight="1">
      <c r="A48" s="20" t="s">
        <v>81</v>
      </c>
      <c r="B48" s="21"/>
      <c r="C48" s="21"/>
      <c r="D48" s="21"/>
      <c r="E48" s="21"/>
      <c r="F48" s="21"/>
      <c r="G48" s="21"/>
      <c r="H48" s="21"/>
      <c r="I48" s="22"/>
      <c r="J48" s="5"/>
      <c r="K48" s="5"/>
      <c r="L48" s="5"/>
    </row>
    <row r="49" spans="1:12" ht="12" customHeight="1">
      <c r="A49" s="27" t="s">
        <v>82</v>
      </c>
      <c r="B49" s="18"/>
      <c r="C49" s="18"/>
      <c r="D49" s="18"/>
      <c r="E49" s="18"/>
      <c r="F49" s="18"/>
      <c r="G49" s="18"/>
      <c r="H49" s="18"/>
      <c r="I49" s="19"/>
      <c r="J49" s="6"/>
      <c r="K49" s="6"/>
      <c r="L49" s="6"/>
    </row>
    <row r="50" spans="1:12" ht="11.25" customHeight="1">
      <c r="A50" s="20" t="s">
        <v>83</v>
      </c>
      <c r="B50" s="21"/>
      <c r="C50" s="21"/>
      <c r="D50" s="21"/>
      <c r="E50" s="21"/>
      <c r="F50" s="21"/>
      <c r="G50" s="21"/>
      <c r="H50" s="21"/>
      <c r="I50" s="22"/>
      <c r="J50" s="5"/>
      <c r="K50" s="5"/>
      <c r="L50" s="5"/>
    </row>
    <row r="51" spans="1:12" ht="12.4" customHeight="1">
      <c r="A51" s="20" t="s">
        <v>84</v>
      </c>
      <c r="B51" s="21"/>
      <c r="C51" s="21"/>
      <c r="D51" s="21"/>
      <c r="E51" s="21"/>
      <c r="F51" s="21"/>
      <c r="G51" s="21"/>
      <c r="H51" s="21"/>
      <c r="I51" s="22"/>
      <c r="J51" s="5"/>
      <c r="K51" s="5"/>
      <c r="L51" s="5"/>
    </row>
    <row r="52" spans="1:12" ht="144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</sheetData>
  <mergeCells count="10">
    <mergeCell ref="A1:L1"/>
    <mergeCell ref="A49:I49"/>
    <mergeCell ref="A50:I50"/>
    <mergeCell ref="A51:I51"/>
    <mergeCell ref="A52:L52"/>
    <mergeCell ref="A37:I37"/>
    <mergeCell ref="A41:I41"/>
    <mergeCell ref="A46:I46"/>
    <mergeCell ref="A47:I47"/>
    <mergeCell ref="A48:I4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587A15F98D16479B3CEE0AEE75C375" ma:contentTypeVersion="17" ma:contentTypeDescription="Creare un nuovo documento." ma:contentTypeScope="" ma:versionID="8c739590d2e126f7d50b09db289f137b">
  <xsd:schema xmlns:xsd="http://www.w3.org/2001/XMLSchema" xmlns:xs="http://www.w3.org/2001/XMLSchema" xmlns:p="http://schemas.microsoft.com/office/2006/metadata/properties" xmlns:ns2="ea79ae50-5659-4395-9284-3b2cde6f3c8b" xmlns:ns3="c2804f37-478f-4380-af3e-a045a2fdffc5" targetNamespace="http://schemas.microsoft.com/office/2006/metadata/properties" ma:root="true" ma:fieldsID="2d5429d476accbe69d5230d89fca0332" ns2:_="" ns3:_="">
    <xsd:import namespace="ea79ae50-5659-4395-9284-3b2cde6f3c8b"/>
    <xsd:import namespace="c2804f37-478f-4380-af3e-a045a2fdff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9ae50-5659-4395-9284-3b2cde6f3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0bb1b875-2916-4e2f-a0e1-6e72cc471b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04f37-478f-4380-af3e-a045a2fdf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846589-1eaf-4f90-9162-f35154b9a925}" ma:internalName="TaxCatchAll" ma:showField="CatchAllData" ma:web="c2804f37-478f-4380-af3e-a045a2fdff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804f37-478f-4380-af3e-a045a2fdffc5" xsi:nil="true"/>
    <lcf76f155ced4ddcb4097134ff3c332f xmlns="ea79ae50-5659-4395-9284-3b2cde6f3c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4109C3-1EA5-4445-9E60-96597DC021EE}"/>
</file>

<file path=customXml/itemProps2.xml><?xml version="1.0" encoding="utf-8"?>
<ds:datastoreItem xmlns:ds="http://schemas.openxmlformats.org/officeDocument/2006/customXml" ds:itemID="{06A820CD-A239-4AC2-8752-813060CBD4BE}"/>
</file>

<file path=customXml/itemProps3.xml><?xml version="1.0" encoding="utf-8"?>
<ds:datastoreItem xmlns:ds="http://schemas.openxmlformats.org/officeDocument/2006/customXml" ds:itemID="{6A97990C-7F19-423D-84F9-95CE8F538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Marcello Cefali</cp:lastModifiedBy>
  <cp:revision/>
  <dcterms:created xsi:type="dcterms:W3CDTF">2023-07-14T08:09:02Z</dcterms:created>
  <dcterms:modified xsi:type="dcterms:W3CDTF">2023-11-20T16:11:06Z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2018-12-19T00:00:00Z</vt:filetime>
  </property>
  <property fmtid="{D5CDD505-2E9C-101B-9397-08002B2CF9AE}" pid="3" name="Creator">
    <vt:lpwstr>Adobe InDesign CS6 (Windows)</vt:lpwstr>
  </property>
  <property fmtid="{D5CDD505-2E9C-101B-9397-08002B2CF9AE}" pid="4" name="LastSaved">
    <vt:filetime>2023-07-14T00:00:00Z</vt:filetime>
  </property>
  <property fmtid="{D5CDD505-2E9C-101B-9397-08002B2CF9AE}" pid="5" name="Producer">
    <vt:lpwstr>Adobe PDF Library 10.0.1</vt:lpwstr>
  </property>
  <property fmtid="{D5CDD505-2E9C-101B-9397-08002B2CF9AE}" pid="6" name="ContentTypeId">
    <vt:lpwstr>0x010100F6587A15F98D16479B3CEE0AEE75C375</vt:lpwstr>
  </property>
  <property fmtid="{D5CDD505-2E9C-101B-9397-08002B2CF9AE}" pid="7" name="MediaServiceImageTags">
    <vt:lpwstr/>
  </property>
</Properties>
</file>